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Word\1. ÄS-Röntgen\2 Anforderungsplanung\Unterlagenanforderung\aktuell Rückantwortbogen DRW Begleitbogen\"/>
    </mc:Choice>
  </mc:AlternateContent>
  <bookViews>
    <workbookView xWindow="120" yWindow="192" windowWidth="19440" windowHeight="12780" tabRatio="805"/>
  </bookViews>
  <sheets>
    <sheet name="Allgemeine Angaben" sheetId="1" r:id="rId1"/>
    <sheet name="DVT-Untersuchungen" sheetId="5" r:id="rId2"/>
  </sheets>
  <calcPr calcId="162913"/>
</workbook>
</file>

<file path=xl/calcChain.xml><?xml version="1.0" encoding="utf-8"?>
<calcChain xmlns="http://schemas.openxmlformats.org/spreadsheetml/2006/main">
  <c r="C17" i="5" l="1"/>
  <c r="D17" i="5" s="1"/>
  <c r="D11" i="5"/>
  <c r="D12" i="5"/>
  <c r="C11" i="5"/>
  <c r="C12" i="5"/>
  <c r="C10" i="5"/>
  <c r="D10" i="5" s="1"/>
  <c r="H19" i="5" l="1"/>
  <c r="H18" i="5"/>
  <c r="H17" i="5"/>
  <c r="H20" i="5" s="1"/>
  <c r="H12" i="5"/>
  <c r="H11" i="5"/>
  <c r="H10" i="5"/>
  <c r="D16" i="5"/>
  <c r="D9" i="5"/>
  <c r="H13" i="5" l="1"/>
</calcChain>
</file>

<file path=xl/sharedStrings.xml><?xml version="1.0" encoding="utf-8"?>
<sst xmlns="http://schemas.openxmlformats.org/spreadsheetml/2006/main" count="58" uniqueCount="29">
  <si>
    <t>Allgemeine Angaben</t>
  </si>
  <si>
    <t>Straße:</t>
  </si>
  <si>
    <t>PLZ, Ort:</t>
  </si>
  <si>
    <t>Untersuchungsart</t>
  </si>
  <si>
    <t>Summe aller Werte:</t>
  </si>
  <si>
    <t>DVT-Untersuchungen</t>
  </si>
  <si>
    <t>Nasennebenhöhlen</t>
  </si>
  <si>
    <t>DFP</t>
  </si>
  <si>
    <t>CTDIvol</t>
  </si>
  <si>
    <r>
      <t xml:space="preserve">Dental </t>
    </r>
    <r>
      <rPr>
        <sz val="10"/>
        <color theme="1"/>
        <rFont val="Arial"/>
        <family val="2"/>
      </rPr>
      <t>kleines Meßfeld 
(FOV ≤ 25 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</si>
  <si>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 xml:space="preserve">Dental </t>
    </r>
    <r>
      <rPr>
        <sz val="10"/>
        <color theme="1"/>
        <rFont val="Arial"/>
        <family val="2"/>
      </rPr>
      <t>großes Meßfeld 
(FOV &gt; 25 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</si>
  <si>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 xml:space="preserve">Sollte Ihr Gerät keine DFP anzeigen, verwenden Sie bitte die zweite Tabelle mit dem CTDIvol Werten. </t>
  </si>
  <si>
    <t>Sofern Sie folgende Untersuchungen nicht durchführen, bitte ankreuzen:</t>
  </si>
  <si>
    <r>
      <t xml:space="preserve">Eingabe DFP in: </t>
    </r>
    <r>
      <rPr>
        <b/>
        <sz val="11"/>
        <color rgb="FFFF0000"/>
        <rFont val="Arial"/>
        <family val="2"/>
      </rPr>
      <t>mGy * cm²</t>
    </r>
  </si>
  <si>
    <t>Bitte beachten Sie unbedingt die Hilfestellung zum Ausfüllen der Tabelle im Register "Allgemeine Angaben"</t>
  </si>
  <si>
    <r>
      <t xml:space="preserve">* tragen Sie </t>
    </r>
    <r>
      <rPr>
        <b/>
        <u/>
        <sz val="12"/>
        <color theme="1"/>
        <rFont val="Arial"/>
        <family val="2"/>
      </rPr>
      <t>je durchgeführte Untersuchungsart 10 DFP Werte aufeinanderfolgender Patienten</t>
    </r>
    <r>
      <rPr>
        <sz val="12"/>
        <color theme="1"/>
        <rFont val="Arial"/>
        <family val="2"/>
      </rPr>
      <t xml:space="preserve"> in die Liste ein, diese sind unabhängig von den eingereichten Patientendaten und anonymisiert.</t>
    </r>
  </si>
  <si>
    <t>Gerätebezeichnung</t>
  </si>
  <si>
    <t>Code</t>
  </si>
  <si>
    <t>ÄS</t>
  </si>
  <si>
    <t>DRW</t>
  </si>
  <si>
    <t>Median</t>
  </si>
  <si>
    <t>Anzahl</t>
  </si>
  <si>
    <t>Info Betreiber:</t>
  </si>
  <si>
    <t>xxx</t>
  </si>
  <si>
    <t>Info Physiker:</t>
  </si>
  <si>
    <t>ÄST-Nr.:</t>
  </si>
  <si>
    <t>Einrichtungsname:</t>
  </si>
  <si>
    <r>
      <t xml:space="preserve">* Verwenden Sie </t>
    </r>
    <r>
      <rPr>
        <b/>
        <u/>
        <sz val="12"/>
        <color rgb="FF000000"/>
        <rFont val="Arial"/>
        <family val="2"/>
      </rPr>
      <t>mehrere Geräte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duplizieren</t>
    </r>
    <r>
      <rPr>
        <sz val="12"/>
        <color rgb="FF000000"/>
        <rFont val="Arial"/>
        <family val="2"/>
      </rPr>
      <t xml:space="preserve"> Sie bitte die Tabelle (bzw. kopieren Sie das Blatt "DVT-Untersuchungen").</t>
    </r>
  </si>
  <si>
    <r>
      <rPr>
        <b/>
        <i/>
        <u/>
        <sz val="11"/>
        <color rgb="FFFF0000"/>
        <rFont val="Arial"/>
        <family val="2"/>
      </rPr>
      <t xml:space="preserve">Hilfestellung zum Ausfüllen der DRW-Tabellen
</t>
    </r>
    <r>
      <rPr>
        <sz val="11"/>
        <color theme="1"/>
        <rFont val="Arial"/>
        <family val="2"/>
      </rPr>
      <t xml:space="preserve">
• Eine Dokumentation </t>
    </r>
    <r>
      <rPr>
        <b/>
        <sz val="11"/>
        <color theme="1"/>
        <rFont val="Arial"/>
        <family val="2"/>
      </rPr>
      <t xml:space="preserve">auf Papier oder als .pdf bzw. Textdatei wird nicht akzeptiert. </t>
    </r>
    <r>
      <rPr>
        <sz val="11"/>
        <color theme="1"/>
        <rFont val="Arial"/>
        <family val="2"/>
      </rPr>
      <t xml:space="preserve">
Bitte senden Sie uns die Tabelle in Excel-Format auf CD, per Email oder über den digitalen Upload zu.
• Bitte tragen Sie </t>
    </r>
    <r>
      <rPr>
        <b/>
        <sz val="11"/>
        <color theme="1"/>
        <rFont val="Arial"/>
        <family val="2"/>
      </rPr>
      <t>je durchgeführte Untersuchungsart 10 aufeinanderfolgende DFP/CTDIvol Werte</t>
    </r>
    <r>
      <rPr>
        <sz val="11"/>
        <color theme="1"/>
        <rFont val="Arial"/>
        <family val="2"/>
      </rPr>
      <t xml:space="preserve"> in die Tabellen ein, diese sind </t>
    </r>
    <r>
      <rPr>
        <b/>
        <i/>
        <u/>
        <sz val="11"/>
        <color theme="1"/>
        <rFont val="Arial"/>
        <family val="2"/>
      </rPr>
      <t>unabhängig von der angeforderten Patienten-/Untersuchungsanzahl.</t>
    </r>
    <r>
      <rPr>
        <sz val="11"/>
        <color theme="1"/>
        <rFont val="Arial"/>
        <family val="2"/>
      </rPr>
      <t xml:space="preserve">
• Falls die Anzahl der Untersuchungen im angeforderten Zeitraum </t>
    </r>
    <r>
      <rPr>
        <b/>
        <sz val="11"/>
        <color theme="1"/>
        <rFont val="Arial"/>
        <family val="2"/>
      </rPr>
      <t>kleiner als 10 ist</t>
    </r>
    <r>
      <rPr>
        <sz val="11"/>
        <color theme="1"/>
        <rFont val="Arial"/>
        <family val="2"/>
      </rPr>
      <t xml:space="preserve">, bitten wir Sie, Dosiswerte </t>
    </r>
    <r>
      <rPr>
        <b/>
        <sz val="11"/>
        <color theme="1"/>
        <rFont val="Arial"/>
        <family val="2"/>
      </rPr>
      <t>der letzten 12 Monate</t>
    </r>
    <r>
      <rPr>
        <sz val="11"/>
        <color theme="1"/>
        <rFont val="Arial"/>
        <family val="2"/>
      </rPr>
      <t xml:space="preserve"> einzutragen, bis 10 Werte erreicht sind.
 </t>
    </r>
    <r>
      <rPr>
        <b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Somit können statistisch zuverlässigere Bewertungen für das Bundesamt für Strahlenschutz (BfS) erfolgen.</t>
    </r>
    <r>
      <rPr>
        <sz val="11"/>
        <color theme="1"/>
        <rFont val="Arial"/>
        <family val="2"/>
      </rPr>
      <t xml:space="preserve">
• Führen Sie eine Untersuchungsart </t>
    </r>
    <r>
      <rPr>
        <b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durch, bitte nicht durch eine andere Untersuchungsart ersetzen, sondern die Zeile leer lassen.
• Verwenden Sie </t>
    </r>
    <r>
      <rPr>
        <b/>
        <u/>
        <sz val="11"/>
        <color theme="1"/>
        <rFont val="Arial"/>
        <family val="2"/>
      </rPr>
      <t>mehrere Geräte</t>
    </r>
    <r>
      <rPr>
        <sz val="11"/>
        <color theme="1"/>
        <rFont val="Arial"/>
        <family val="2"/>
      </rPr>
      <t xml:space="preserve">, </t>
    </r>
    <r>
      <rPr>
        <b/>
        <sz val="11"/>
        <color theme="1"/>
        <rFont val="Arial"/>
        <family val="2"/>
      </rPr>
      <t>duplizieren</t>
    </r>
    <r>
      <rPr>
        <sz val="11"/>
        <color theme="1"/>
        <rFont val="Arial"/>
        <family val="2"/>
      </rPr>
      <t xml:space="preserve"> Sie bitte die Tabelle (bzw. kopieren Sie das Blatt "DVT-Untersuchungen").
• Tragen Sie in die Zeile </t>
    </r>
    <r>
      <rPr>
        <b/>
        <sz val="11"/>
        <color theme="1"/>
        <rFont val="Arial"/>
        <family val="2"/>
      </rPr>
      <t>Gerätebezeichnung den Gerätenamen</t>
    </r>
    <r>
      <rPr>
        <sz val="11"/>
        <color theme="1"/>
        <rFont val="Arial"/>
        <family val="2"/>
      </rPr>
      <t xml:space="preserve"> ein.
• Bitte </t>
    </r>
    <r>
      <rPr>
        <b/>
        <sz val="11"/>
        <color theme="1"/>
        <rFont val="Arial"/>
        <family val="2"/>
      </rPr>
      <t>keine</t>
    </r>
    <r>
      <rPr>
        <sz val="11"/>
        <color theme="1"/>
        <rFont val="Arial"/>
        <family val="2"/>
      </rPr>
      <t xml:space="preserve"> Einheiten und Sonderzeichen in die Tabelle eintragen. 
• Die </t>
    </r>
    <r>
      <rPr>
        <b/>
        <sz val="11"/>
        <color theme="1"/>
        <rFont val="Arial"/>
        <family val="2"/>
      </rPr>
      <t>Dezimalzahlen</t>
    </r>
    <r>
      <rPr>
        <sz val="11"/>
        <color theme="1"/>
        <rFont val="Arial"/>
        <family val="2"/>
      </rPr>
      <t xml:space="preserve"> bitte immer mit</t>
    </r>
    <r>
      <rPr>
        <b/>
        <sz val="11"/>
        <color theme="1"/>
        <rFont val="Arial"/>
        <family val="2"/>
      </rPr>
      <t xml:space="preserve"> "," (Komma)</t>
    </r>
    <r>
      <rPr>
        <sz val="11"/>
        <color theme="1"/>
        <rFont val="Arial"/>
        <family val="2"/>
      </rPr>
      <t xml:space="preserve"> erfassen.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</si>
</sst>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u/>
      <sz val="11"/>
      <color rgb="FFFF0000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u/>
      <sz val="14"/>
      <color rgb="FFFF0000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2" fillId="4" borderId="0" xfId="0" applyFont="1" applyFill="1" applyAlignment="1">
      <alignment vertical="center"/>
    </xf>
    <xf numFmtId="0" fontId="1" fillId="4" borderId="0" xfId="0" applyFont="1" applyFill="1" applyBorder="1"/>
    <xf numFmtId="0" fontId="2" fillId="4" borderId="0" xfId="0" applyFont="1" applyFill="1"/>
    <xf numFmtId="0" fontId="1" fillId="0" borderId="0" xfId="0" applyFont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1" fillId="0" borderId="0" xfId="0" applyFont="1" applyFill="1" applyBorder="1"/>
    <xf numFmtId="0" fontId="1" fillId="0" borderId="6" xfId="0" applyFont="1" applyBorder="1"/>
    <xf numFmtId="0" fontId="19" fillId="5" borderId="23" xfId="0" applyFont="1" applyFill="1" applyBorder="1" applyAlignment="1">
      <alignment horizontal="left"/>
    </xf>
    <xf numFmtId="2" fontId="25" fillId="2" borderId="33" xfId="0" applyNumberFormat="1" applyFont="1" applyFill="1" applyBorder="1" applyAlignment="1" applyProtection="1">
      <alignment horizontal="left"/>
      <protection locked="0"/>
    </xf>
    <xf numFmtId="2" fontId="25" fillId="6" borderId="33" xfId="0" applyNumberFormat="1" applyFont="1" applyFill="1" applyBorder="1" applyAlignment="1" applyProtection="1">
      <alignment horizontal="left"/>
      <protection locked="0"/>
    </xf>
    <xf numFmtId="2" fontId="25" fillId="6" borderId="34" xfId="0" applyNumberFormat="1" applyFont="1" applyFill="1" applyBorder="1" applyAlignment="1" applyProtection="1">
      <alignment horizontal="left"/>
      <protection locked="0"/>
    </xf>
    <xf numFmtId="2" fontId="25" fillId="0" borderId="36" xfId="0" applyNumberFormat="1" applyFont="1" applyFill="1" applyBorder="1" applyAlignment="1" applyProtection="1">
      <alignment horizontal="left"/>
      <protection locked="0"/>
    </xf>
    <xf numFmtId="2" fontId="25" fillId="2" borderId="39" xfId="0" applyNumberFormat="1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25" xfId="0" applyFont="1" applyBorder="1" applyAlignment="1" applyProtection="1">
      <protection locked="0"/>
    </xf>
    <xf numFmtId="0" fontId="2" fillId="6" borderId="8" xfId="0" applyFont="1" applyFill="1" applyBorder="1" applyAlignment="1" applyProtection="1">
      <protection locked="0"/>
    </xf>
    <xf numFmtId="0" fontId="2" fillId="6" borderId="10" xfId="0" applyFont="1" applyFill="1" applyBorder="1" applyAlignment="1" applyProtection="1">
      <protection locked="0"/>
    </xf>
    <xf numFmtId="0" fontId="2" fillId="6" borderId="9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1" fillId="6" borderId="31" xfId="0" applyFont="1" applyFill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2" borderId="30" xfId="0" applyFont="1" applyFill="1" applyBorder="1" applyAlignment="1" applyProtection="1">
      <alignment horizontal="left"/>
      <protection locked="0"/>
    </xf>
    <xf numFmtId="0" fontId="1" fillId="2" borderId="29" xfId="0" applyFont="1" applyFill="1" applyBorder="1" applyAlignment="1" applyProtection="1">
      <alignment horizontal="left"/>
      <protection locked="0"/>
    </xf>
    <xf numFmtId="0" fontId="13" fillId="0" borderId="40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Protection="1">
      <protection locked="0"/>
    </xf>
    <xf numFmtId="0" fontId="1" fillId="0" borderId="41" xfId="0" applyFont="1" applyFill="1" applyBorder="1" applyAlignment="1" applyProtection="1">
      <alignment vertical="top" wrapText="1"/>
      <protection locked="0"/>
    </xf>
    <xf numFmtId="0" fontId="1" fillId="0" borderId="28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42" xfId="0" applyFont="1" applyFill="1" applyBorder="1" applyAlignment="1" applyProtection="1">
      <alignment vertical="top" wrapText="1"/>
      <protection locked="0"/>
    </xf>
    <xf numFmtId="0" fontId="1" fillId="0" borderId="43" xfId="0" applyFont="1" applyFill="1" applyBorder="1" applyProtection="1">
      <protection locked="0"/>
    </xf>
    <xf numFmtId="0" fontId="1" fillId="0" borderId="44" xfId="0" applyFont="1" applyFill="1" applyBorder="1" applyProtection="1">
      <protection locked="0"/>
    </xf>
    <xf numFmtId="0" fontId="1" fillId="0" borderId="45" xfId="0" applyFont="1" applyFill="1" applyBorder="1" applyProtection="1">
      <protection locked="0"/>
    </xf>
    <xf numFmtId="0" fontId="1" fillId="0" borderId="41" xfId="0" applyFont="1" applyFill="1" applyBorder="1" applyProtection="1">
      <protection locked="0"/>
    </xf>
    <xf numFmtId="0" fontId="1" fillId="0" borderId="42" xfId="0" applyFont="1" applyFill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6" borderId="31" xfId="0" applyFont="1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Protection="1">
      <protection locked="0"/>
    </xf>
    <xf numFmtId="0" fontId="15" fillId="0" borderId="30" xfId="0" applyFont="1" applyBorder="1" applyAlignment="1" applyProtection="1">
      <alignment horizontal="left"/>
      <protection locked="0"/>
    </xf>
    <xf numFmtId="0" fontId="1" fillId="0" borderId="32" xfId="0" applyFont="1" applyFill="1" applyBorder="1" applyAlignment="1" applyProtection="1">
      <alignment horizontal="left"/>
      <protection locked="0"/>
    </xf>
    <xf numFmtId="0" fontId="15" fillId="6" borderId="31" xfId="0" applyFont="1" applyFill="1" applyBorder="1" applyAlignment="1" applyProtection="1">
      <alignment horizontal="left"/>
      <protection locked="0"/>
    </xf>
    <xf numFmtId="0" fontId="1" fillId="6" borderId="32" xfId="0" applyFont="1" applyFill="1" applyBorder="1" applyAlignment="1" applyProtection="1">
      <alignment horizontal="left"/>
      <protection locked="0"/>
    </xf>
    <xf numFmtId="0" fontId="15" fillId="0" borderId="29" xfId="0" applyFont="1" applyFill="1" applyBorder="1" applyAlignment="1" applyProtection="1">
      <alignment horizontal="left"/>
      <protection locked="0"/>
    </xf>
    <xf numFmtId="0" fontId="1" fillId="0" borderId="35" xfId="0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5" fillId="6" borderId="34" xfId="0" applyFont="1" applyFill="1" applyBorder="1" applyAlignment="1" applyProtection="1">
      <alignment horizontal="left"/>
      <protection locked="0"/>
    </xf>
    <xf numFmtId="0" fontId="15" fillId="0" borderId="35" xfId="0" applyFont="1" applyFill="1" applyBorder="1" applyAlignment="1" applyProtection="1">
      <alignment horizontal="left"/>
      <protection locked="0"/>
    </xf>
    <xf numFmtId="0" fontId="1" fillId="0" borderId="29" xfId="0" applyFont="1" applyFill="1" applyBorder="1" applyAlignment="1" applyProtection="1">
      <alignment horizontal="left"/>
      <protection locked="0"/>
    </xf>
    <xf numFmtId="0" fontId="1" fillId="0" borderId="0" xfId="0" applyFont="1" applyFill="1" applyProtection="1"/>
    <xf numFmtId="0" fontId="7" fillId="0" borderId="0" xfId="1" applyFont="1" applyFill="1" applyProtection="1"/>
    <xf numFmtId="0" fontId="6" fillId="0" borderId="0" xfId="1" applyFont="1" applyFill="1" applyAlignment="1" applyProtection="1"/>
    <xf numFmtId="0" fontId="11" fillId="0" borderId="0" xfId="1" applyFont="1" applyFill="1" applyAlignment="1" applyProtection="1"/>
    <xf numFmtId="0" fontId="6" fillId="0" borderId="0" xfId="1" applyFont="1" applyFill="1" applyBorder="1" applyProtection="1"/>
    <xf numFmtId="0" fontId="1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vertical="top"/>
    </xf>
    <xf numFmtId="0" fontId="2" fillId="0" borderId="24" xfId="0" applyFont="1" applyFill="1" applyBorder="1" applyProtection="1"/>
    <xf numFmtId="0" fontId="22" fillId="0" borderId="0" xfId="0" applyFont="1" applyFill="1" applyBorder="1" applyProtection="1"/>
    <xf numFmtId="0" fontId="13" fillId="4" borderId="27" xfId="0" applyFont="1" applyFill="1" applyBorder="1" applyProtection="1"/>
    <xf numFmtId="0" fontId="13" fillId="4" borderId="27" xfId="0" applyFont="1" applyFill="1" applyBorder="1" applyAlignment="1" applyProtection="1">
      <alignment horizontal="left"/>
    </xf>
    <xf numFmtId="2" fontId="13" fillId="4" borderId="27" xfId="0" applyNumberFormat="1" applyFont="1" applyFill="1" applyBorder="1" applyAlignment="1" applyProtection="1">
      <alignment horizontal="left"/>
    </xf>
    <xf numFmtId="0" fontId="8" fillId="4" borderId="26" xfId="0" applyFont="1" applyFill="1" applyBorder="1" applyProtection="1"/>
    <xf numFmtId="0" fontId="8" fillId="4" borderId="16" xfId="0" applyFont="1" applyFill="1" applyBorder="1" applyAlignment="1" applyProtection="1">
      <alignment horizontal="left" vertical="center"/>
    </xf>
    <xf numFmtId="0" fontId="8" fillId="4" borderId="17" xfId="0" applyFont="1" applyFill="1" applyBorder="1" applyAlignment="1" applyProtection="1">
      <alignment horizontal="left" vertical="center"/>
    </xf>
    <xf numFmtId="0" fontId="13" fillId="4" borderId="11" xfId="0" applyFont="1" applyFill="1" applyBorder="1" applyAlignment="1" applyProtection="1">
      <alignment horizontal="center"/>
    </xf>
    <xf numFmtId="0" fontId="8" fillId="4" borderId="18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" fillId="0" borderId="0" xfId="0" applyFont="1" applyProtection="1"/>
    <xf numFmtId="0" fontId="8" fillId="4" borderId="27" xfId="0" applyFont="1" applyFill="1" applyBorder="1" applyAlignment="1" applyProtection="1">
      <alignment horizontal="left"/>
    </xf>
    <xf numFmtId="0" fontId="8" fillId="4" borderId="21" xfId="0" applyFont="1" applyFill="1" applyBorder="1" applyAlignment="1" applyProtection="1">
      <alignment horizontal="left" vertical="center"/>
    </xf>
    <xf numFmtId="0" fontId="8" fillId="4" borderId="15" xfId="0" applyFont="1" applyFill="1" applyBorder="1" applyAlignment="1" applyProtection="1">
      <alignment horizontal="left" vertical="center"/>
    </xf>
    <xf numFmtId="0" fontId="13" fillId="4" borderId="37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left" vertical="center"/>
    </xf>
    <xf numFmtId="0" fontId="1" fillId="0" borderId="32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2" fillId="3" borderId="8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1" fillId="6" borderId="32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right"/>
    </xf>
    <xf numFmtId="0" fontId="1" fillId="2" borderId="11" xfId="0" applyFont="1" applyFill="1" applyBorder="1" applyProtection="1"/>
    <xf numFmtId="0" fontId="1" fillId="2" borderId="0" xfId="0" applyFont="1" applyFill="1" applyProtection="1"/>
    <xf numFmtId="0" fontId="1" fillId="0" borderId="11" xfId="0" applyFont="1" applyFill="1" applyBorder="1" applyProtection="1"/>
    <xf numFmtId="0" fontId="10" fillId="0" borderId="11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4" fillId="0" borderId="0" xfId="0" applyFont="1" applyFill="1" applyProtection="1"/>
    <xf numFmtId="0" fontId="1" fillId="4" borderId="27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left" wrapText="1" indent="2"/>
    </xf>
  </cellXfs>
  <cellStyles count="5">
    <cellStyle name="Prozent 2" xfId="2"/>
    <cellStyle name="Prozent 3" xfId="4"/>
    <cellStyle name="Standard" xfId="0" builtinId="0"/>
    <cellStyle name="Standard 2" xfId="1"/>
    <cellStyle name="Standard 3" xfId="3"/>
  </cellStyles>
  <dxfs count="8">
    <dxf>
      <font>
        <color rgb="FFFF0000"/>
      </font>
    </dxf>
    <dxf>
      <font>
        <color theme="5" tint="-0.24994659260841701"/>
      </font>
    </dxf>
    <dxf>
      <font>
        <color theme="4" tint="-0.24994659260841701"/>
      </font>
    </dxf>
    <dxf>
      <font>
        <color theme="1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5" tint="-0.24994659260841701"/>
      </font>
    </dxf>
    <dxf>
      <font>
        <color theme="4" tint="-0.24994659260841701"/>
      </font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45720</xdr:rowOff>
        </xdr:from>
        <xdr:to>
          <xdr:col>1</xdr:col>
          <xdr:colOff>3383280</xdr:colOff>
          <xdr:row>5</xdr:row>
          <xdr:rowOff>0</xdr:rowOff>
        </xdr:to>
        <xdr:sp macro="" textlink="">
          <xdr:nvSpPr>
            <xdr:cNvPr id="1029" name="Text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45720</xdr:rowOff>
        </xdr:from>
        <xdr:to>
          <xdr:col>1</xdr:col>
          <xdr:colOff>3383280</xdr:colOff>
          <xdr:row>6</xdr:row>
          <xdr:rowOff>0</xdr:rowOff>
        </xdr:to>
        <xdr:sp macro="" textlink="">
          <xdr:nvSpPr>
            <xdr:cNvPr id="1032" name="TextBox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45720</xdr:rowOff>
        </xdr:from>
        <xdr:to>
          <xdr:col>1</xdr:col>
          <xdr:colOff>3383280</xdr:colOff>
          <xdr:row>7</xdr:row>
          <xdr:rowOff>0</xdr:rowOff>
        </xdr:to>
        <xdr:sp macro="" textlink="">
          <xdr:nvSpPr>
            <xdr:cNvPr id="1033" name="TextBox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45720</xdr:rowOff>
        </xdr:from>
        <xdr:to>
          <xdr:col>1</xdr:col>
          <xdr:colOff>3383280</xdr:colOff>
          <xdr:row>4</xdr:row>
          <xdr:rowOff>0</xdr:rowOff>
        </xdr:to>
        <xdr:sp macro="" textlink="">
          <xdr:nvSpPr>
            <xdr:cNvPr id="1034" name="TextBox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9</xdr:row>
          <xdr:rowOff>144780</xdr:rowOff>
        </xdr:from>
        <xdr:to>
          <xdr:col>1</xdr:col>
          <xdr:colOff>3627120</xdr:colOff>
          <xdr:row>10</xdr:row>
          <xdr:rowOff>205740</xdr:rowOff>
        </xdr:to>
        <xdr:sp macro="" textlink="">
          <xdr:nvSpPr>
            <xdr:cNvPr id="1036" name="Check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F0"/>
  </sheetPr>
  <dimension ref="A1:BW102"/>
  <sheetViews>
    <sheetView showGridLines="0" tabSelected="1" zoomScale="90" zoomScaleNormal="90" workbookViewId="0">
      <selection activeCell="A15" sqref="A15:B15"/>
    </sheetView>
  </sheetViews>
  <sheetFormatPr baseColWidth="10" defaultColWidth="11.33203125" defaultRowHeight="13.8" outlineLevelRow="1" x14ac:dyDescent="0.25"/>
  <cols>
    <col min="1" max="1" width="19.6640625" style="6" customWidth="1"/>
    <col min="2" max="2" width="61.6640625" style="6" customWidth="1"/>
    <col min="3" max="3" width="3.77734375" style="9" customWidth="1"/>
    <col min="4" max="4" width="97.77734375" style="9" customWidth="1"/>
    <col min="5" max="75" width="11.33203125" style="9"/>
    <col min="76" max="16384" width="11.33203125" style="6"/>
  </cols>
  <sheetData>
    <row r="1" spans="1:75" s="8" customFormat="1" ht="22.8" x14ac:dyDescent="0.4">
      <c r="A1" s="7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</row>
    <row r="2" spans="1:75" s="8" customFormat="1" ht="18.75" customHeight="1" x14ac:dyDescent="0.4">
      <c r="A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5" s="1" customFormat="1" ht="12.75" customHeight="1" x14ac:dyDescent="0.25">
      <c r="A3" s="2"/>
      <c r="B3" s="2"/>
      <c r="C3" s="9"/>
      <c r="D3" s="108" t="s">
        <v>28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</row>
    <row r="4" spans="1:75" ht="24.75" customHeight="1" x14ac:dyDescent="0.25">
      <c r="A4" s="3" t="s">
        <v>25</v>
      </c>
      <c r="B4" s="4"/>
      <c r="C4" s="10"/>
      <c r="D4" s="109"/>
    </row>
    <row r="5" spans="1:75" ht="24.75" customHeight="1" x14ac:dyDescent="0.25">
      <c r="A5" s="3" t="s">
        <v>26</v>
      </c>
      <c r="B5" s="4"/>
      <c r="C5" s="10"/>
      <c r="D5" s="109"/>
    </row>
    <row r="6" spans="1:75" ht="24.75" customHeight="1" x14ac:dyDescent="0.25">
      <c r="A6" s="3" t="s">
        <v>1</v>
      </c>
      <c r="B6" s="4"/>
      <c r="C6" s="10"/>
      <c r="D6" s="109"/>
    </row>
    <row r="7" spans="1:75" ht="24.75" customHeight="1" x14ac:dyDescent="0.25">
      <c r="A7" s="3" t="s">
        <v>2</v>
      </c>
      <c r="B7" s="4"/>
      <c r="C7" s="10"/>
      <c r="D7" s="109"/>
    </row>
    <row r="8" spans="1:75" ht="15" x14ac:dyDescent="0.25">
      <c r="A8" s="5"/>
      <c r="B8" s="4"/>
      <c r="C8" s="10"/>
      <c r="D8" s="109"/>
    </row>
    <row r="9" spans="1:75" ht="15" x14ac:dyDescent="0.25">
      <c r="A9" s="3" t="s">
        <v>12</v>
      </c>
      <c r="B9" s="2"/>
      <c r="C9" s="10"/>
      <c r="D9" s="109"/>
    </row>
    <row r="10" spans="1:75" x14ac:dyDescent="0.25">
      <c r="A10" s="2"/>
      <c r="B10" s="2"/>
      <c r="C10" s="10"/>
      <c r="D10" s="109"/>
    </row>
    <row r="11" spans="1:75" ht="24.75" customHeight="1" x14ac:dyDescent="0.25">
      <c r="A11" s="3"/>
      <c r="B11" s="2"/>
      <c r="C11" s="10"/>
      <c r="D11" s="109"/>
    </row>
    <row r="12" spans="1:75" ht="24.75" customHeight="1" x14ac:dyDescent="0.25">
      <c r="A12" s="3"/>
      <c r="B12" s="2"/>
      <c r="C12" s="10"/>
      <c r="D12" s="109"/>
    </row>
    <row r="13" spans="1:75" s="1" customFormat="1" ht="12.75" customHeight="1" x14ac:dyDescent="0.25">
      <c r="A13" s="2"/>
      <c r="B13" s="2"/>
      <c r="C13" s="9"/>
      <c r="D13" s="10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</row>
    <row r="14" spans="1:75" s="9" customFormat="1" x14ac:dyDescent="0.25">
      <c r="D14" s="109"/>
    </row>
    <row r="15" spans="1:75" s="9" customFormat="1" ht="76.349999999999994" customHeight="1" x14ac:dyDescent="0.25">
      <c r="A15" s="110"/>
      <c r="B15" s="110"/>
      <c r="D15" s="109"/>
    </row>
    <row r="16" spans="1:75" s="9" customFormat="1" x14ac:dyDescent="0.25">
      <c r="D16" s="109"/>
    </row>
    <row r="17" spans="4:4" s="9" customFormat="1" x14ac:dyDescent="0.25">
      <c r="D17" s="109"/>
    </row>
    <row r="18" spans="4:4" s="9" customFormat="1" x14ac:dyDescent="0.25">
      <c r="D18" s="109"/>
    </row>
    <row r="19" spans="4:4" s="9" customFormat="1" x14ac:dyDescent="0.25"/>
    <row r="20" spans="4:4" s="9" customFormat="1" x14ac:dyDescent="0.25"/>
    <row r="21" spans="4:4" s="9" customFormat="1" x14ac:dyDescent="0.25"/>
    <row r="22" spans="4:4" s="9" customFormat="1" x14ac:dyDescent="0.25"/>
    <row r="23" spans="4:4" s="9" customFormat="1" x14ac:dyDescent="0.25"/>
    <row r="24" spans="4:4" s="9" customFormat="1" x14ac:dyDescent="0.25"/>
    <row r="25" spans="4:4" s="9" customFormat="1" x14ac:dyDescent="0.25"/>
    <row r="26" spans="4:4" s="9" customFormat="1" x14ac:dyDescent="0.25"/>
    <row r="27" spans="4:4" s="9" customFormat="1" x14ac:dyDescent="0.25"/>
    <row r="28" spans="4:4" s="9" customFormat="1" x14ac:dyDescent="0.25"/>
    <row r="29" spans="4:4" s="9" customFormat="1" x14ac:dyDescent="0.25"/>
    <row r="30" spans="4:4" s="9" customFormat="1" x14ac:dyDescent="0.25"/>
    <row r="31" spans="4:4" s="9" customFormat="1" x14ac:dyDescent="0.25"/>
    <row r="32" spans="4:4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101" spans="1:2" ht="25.8" outlineLevel="1" thickTop="1" thickBot="1" x14ac:dyDescent="0.45">
      <c r="A101" s="11" t="s">
        <v>4</v>
      </c>
      <c r="B101" s="12" t="e">
        <v>#REF!</v>
      </c>
    </row>
    <row r="102" spans="1:2" ht="14.4" thickTop="1" x14ac:dyDescent="0.25"/>
  </sheetData>
  <mergeCells count="2">
    <mergeCell ref="D3:D18"/>
    <mergeCell ref="A15:B15"/>
  </mergeCells>
  <dataValidations count="4">
    <dataValidation type="textLength" allowBlank="1" showInputMessage="1" showErrorMessage="1" errorTitle="Achtung!" error="In dieser Zelle ist keine Änderung möglich!" sqref="D19:D1048576 B8:B1048576 B1:B3 C1:C1048576 E1:XFD1048576 D1:D2 A1:A3 A6:A1048576">
      <formula1>0</formula1>
      <formula2>0</formula2>
    </dataValidation>
    <dataValidation type="textLength" allowBlank="1" showInputMessage="1" showErrorMessage="1" errorTitle="Achtung!" error="In dieser Zelle ist keine Änderung möglich!" sqref="D3:D18">
      <formula1>0</formula1>
      <formula2>0</formula2>
    </dataValidation>
    <dataValidation type="textLength" allowBlank="1" showInputMessage="1" showErrorMessage="1" errorTitle="Achtung!" error="In dieser Zelle ist keine Änderung möglich!" sqref="A4">
      <formula1>0</formula1>
      <formula2>0</formula2>
    </dataValidation>
    <dataValidation type="textLength" allowBlank="1" showInputMessage="1" showErrorMessage="1" errorTitle="Achtung!" error="In dieser Zelle ist keine Änderung möglich!" sqref="A5">
      <formula1>0</formula1>
      <formula2>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4" r:id="rId4" name="TextBox4">
          <controlPr defaultSize="0" autoLine="0" r:id="rId5">
            <anchor moveWithCells="1">
              <from>
                <xdr:col>1</xdr:col>
                <xdr:colOff>0</xdr:colOff>
                <xdr:row>3</xdr:row>
                <xdr:rowOff>45720</xdr:rowOff>
              </from>
              <to>
                <xdr:col>1</xdr:col>
                <xdr:colOff>3383280</xdr:colOff>
                <xdr:row>4</xdr:row>
                <xdr:rowOff>0</xdr:rowOff>
              </to>
            </anchor>
          </controlPr>
        </control>
      </mc:Choice>
      <mc:Fallback>
        <control shapeId="1034" r:id="rId4" name="TextBox4"/>
      </mc:Fallback>
    </mc:AlternateContent>
    <mc:AlternateContent xmlns:mc="http://schemas.openxmlformats.org/markup-compatibility/2006">
      <mc:Choice Requires="x14">
        <control shapeId="1029" r:id="rId6" name="TextBox1">
          <controlPr defaultSize="0" autoLine="0" r:id="rId5">
            <anchor moveWithCells="1">
              <from>
                <xdr:col>1</xdr:col>
                <xdr:colOff>0</xdr:colOff>
                <xdr:row>4</xdr:row>
                <xdr:rowOff>45720</xdr:rowOff>
              </from>
              <to>
                <xdr:col>1</xdr:col>
                <xdr:colOff>3383280</xdr:colOff>
                <xdr:row>5</xdr:row>
                <xdr:rowOff>0</xdr:rowOff>
              </to>
            </anchor>
          </controlPr>
        </control>
      </mc:Choice>
      <mc:Fallback>
        <control shapeId="1029" r:id="rId6" name="TextBox1"/>
      </mc:Fallback>
    </mc:AlternateContent>
    <mc:AlternateContent xmlns:mc="http://schemas.openxmlformats.org/markup-compatibility/2006">
      <mc:Choice Requires="x14">
        <control shapeId="1032" r:id="rId7" name="TextBox2">
          <controlPr defaultSize="0" autoLine="0" r:id="rId5">
            <anchor moveWithCells="1">
              <from>
                <xdr:col>1</xdr:col>
                <xdr:colOff>0</xdr:colOff>
                <xdr:row>5</xdr:row>
                <xdr:rowOff>45720</xdr:rowOff>
              </from>
              <to>
                <xdr:col>1</xdr:col>
                <xdr:colOff>3383280</xdr:colOff>
                <xdr:row>6</xdr:row>
                <xdr:rowOff>0</xdr:rowOff>
              </to>
            </anchor>
          </controlPr>
        </control>
      </mc:Choice>
      <mc:Fallback>
        <control shapeId="1032" r:id="rId7" name="TextBox2"/>
      </mc:Fallback>
    </mc:AlternateContent>
    <mc:AlternateContent xmlns:mc="http://schemas.openxmlformats.org/markup-compatibility/2006">
      <mc:Choice Requires="x14">
        <control shapeId="1033" r:id="rId8" name="TextBox3">
          <controlPr defaultSize="0" autoLine="0" r:id="rId5">
            <anchor moveWithCells="1">
              <from>
                <xdr:col>1</xdr:col>
                <xdr:colOff>0</xdr:colOff>
                <xdr:row>6</xdr:row>
                <xdr:rowOff>45720</xdr:rowOff>
              </from>
              <to>
                <xdr:col>1</xdr:col>
                <xdr:colOff>3383280</xdr:colOff>
                <xdr:row>7</xdr:row>
                <xdr:rowOff>0</xdr:rowOff>
              </to>
            </anchor>
          </controlPr>
        </control>
      </mc:Choice>
      <mc:Fallback>
        <control shapeId="1033" r:id="rId8" name="TextBox3"/>
      </mc:Fallback>
    </mc:AlternateContent>
    <mc:AlternateContent xmlns:mc="http://schemas.openxmlformats.org/markup-compatibility/2006">
      <mc:Choice Requires="x14">
        <control shapeId="1036" r:id="rId9" name="CheckBox1">
          <controlPr autoLine="0" r:id="rId10">
            <anchor moveWithCells="1">
              <from>
                <xdr:col>1</xdr:col>
                <xdr:colOff>22860</xdr:colOff>
                <xdr:row>9</xdr:row>
                <xdr:rowOff>144780</xdr:rowOff>
              </from>
              <to>
                <xdr:col>1</xdr:col>
                <xdr:colOff>3627120</xdr:colOff>
                <xdr:row>10</xdr:row>
                <xdr:rowOff>205740</xdr:rowOff>
              </to>
            </anchor>
          </controlPr>
        </control>
      </mc:Choice>
      <mc:Fallback>
        <control shapeId="1036" r:id="rId9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 tint="0.39997558519241921"/>
  </sheetPr>
  <dimension ref="A1:BN121"/>
  <sheetViews>
    <sheetView showGridLines="0" topLeftCell="E10" zoomScale="90" zoomScaleNormal="90" workbookViewId="0">
      <selection activeCell="G26" sqref="G26"/>
    </sheetView>
  </sheetViews>
  <sheetFormatPr baseColWidth="10" defaultRowHeight="13.8" x14ac:dyDescent="0.25"/>
  <cols>
    <col min="1" max="1" width="9.44140625" style="56" hidden="1" customWidth="1"/>
    <col min="2" max="2" width="6.109375" style="56" hidden="1" customWidth="1"/>
    <col min="3" max="3" width="8" style="56" hidden="1" customWidth="1"/>
    <col min="4" max="4" width="14.33203125" style="56" hidden="1" customWidth="1"/>
    <col min="5" max="5" width="30.77734375" style="56" customWidth="1"/>
    <col min="6" max="6" width="7.77734375" style="56" customWidth="1"/>
    <col min="7" max="7" width="21.33203125" style="56" customWidth="1"/>
    <col min="8" max="8" width="7.6640625" style="56" bestFit="1" customWidth="1"/>
    <col min="9" max="18" width="9.77734375" style="56" customWidth="1"/>
    <col min="19" max="19" width="5.77734375" style="49" customWidth="1"/>
    <col min="20" max="26" width="11.33203125" style="49"/>
    <col min="27" max="31" width="11.33203125" style="8"/>
    <col min="32" max="66" width="11.5546875" style="8"/>
    <col min="67" max="16384" width="11.5546875" style="6"/>
  </cols>
  <sheetData>
    <row r="1" spans="1:66" s="60" customFormat="1" ht="21" x14ac:dyDescent="0.4">
      <c r="E1" s="61" t="s">
        <v>5</v>
      </c>
    </row>
    <row r="2" spans="1:66" s="60" customFormat="1" x14ac:dyDescent="0.25">
      <c r="E2" s="62" t="s">
        <v>13</v>
      </c>
      <c r="G2" s="63"/>
      <c r="H2" s="63"/>
      <c r="I2" s="63"/>
      <c r="J2" s="63"/>
      <c r="K2" s="63"/>
    </row>
    <row r="3" spans="1:66" s="60" customFormat="1" x14ac:dyDescent="0.25">
      <c r="F3" s="64"/>
    </row>
    <row r="4" spans="1:66" s="65" customFormat="1" ht="25.05" customHeight="1" x14ac:dyDescent="0.3">
      <c r="E4" s="66" t="s">
        <v>14</v>
      </c>
    </row>
    <row r="5" spans="1:66" s="60" customFormat="1" ht="15.6" x14ac:dyDescent="0.3">
      <c r="E5" s="67" t="s">
        <v>15</v>
      </c>
    </row>
    <row r="6" spans="1:66" s="60" customFormat="1" ht="15.6" x14ac:dyDescent="0.3">
      <c r="E6" s="68" t="s">
        <v>27</v>
      </c>
    </row>
    <row r="7" spans="1:66" s="60" customFormat="1" ht="14.4" thickBot="1" x14ac:dyDescent="0.3"/>
    <row r="8" spans="1:66" s="79" customFormat="1" ht="16.2" thickBot="1" x14ac:dyDescent="0.35">
      <c r="A8" s="69"/>
      <c r="B8" s="70"/>
      <c r="C8" s="70"/>
      <c r="D8" s="71"/>
      <c r="E8" s="72" t="s">
        <v>16</v>
      </c>
      <c r="F8" s="73" t="s">
        <v>17</v>
      </c>
      <c r="G8" s="74" t="s">
        <v>3</v>
      </c>
      <c r="H8" s="75"/>
      <c r="I8" s="76">
        <v>1</v>
      </c>
      <c r="J8" s="76">
        <v>2</v>
      </c>
      <c r="K8" s="77">
        <v>3</v>
      </c>
      <c r="L8" s="77">
        <v>4</v>
      </c>
      <c r="M8" s="77">
        <v>5</v>
      </c>
      <c r="N8" s="77">
        <v>6</v>
      </c>
      <c r="O8" s="77">
        <v>7</v>
      </c>
      <c r="P8" s="77">
        <v>8</v>
      </c>
      <c r="Q8" s="77">
        <v>9</v>
      </c>
      <c r="R8" s="78">
        <v>10</v>
      </c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6" s="79" customFormat="1" ht="16.2" thickBot="1" x14ac:dyDescent="0.35">
      <c r="A9" s="69" t="s">
        <v>18</v>
      </c>
      <c r="B9" s="70" t="s">
        <v>19</v>
      </c>
      <c r="C9" s="70" t="s">
        <v>20</v>
      </c>
      <c r="D9" s="71" t="str">
        <f>"+/- DRW in %"</f>
        <v>+/- DRW in %</v>
      </c>
      <c r="E9" s="80"/>
      <c r="F9" s="81"/>
      <c r="G9" s="82"/>
      <c r="H9" s="83" t="s">
        <v>21</v>
      </c>
      <c r="I9" s="84" t="s">
        <v>7</v>
      </c>
      <c r="J9" s="84" t="s">
        <v>7</v>
      </c>
      <c r="K9" s="84" t="s">
        <v>7</v>
      </c>
      <c r="L9" s="84" t="s">
        <v>7</v>
      </c>
      <c r="M9" s="84" t="s">
        <v>7</v>
      </c>
      <c r="N9" s="84" t="s">
        <v>7</v>
      </c>
      <c r="O9" s="84" t="s">
        <v>7</v>
      </c>
      <c r="P9" s="84" t="s">
        <v>7</v>
      </c>
      <c r="Q9" s="84" t="s">
        <v>7</v>
      </c>
      <c r="R9" s="85" t="s">
        <v>7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</row>
    <row r="10" spans="1:66" s="79" customFormat="1" ht="15" x14ac:dyDescent="0.25">
      <c r="A10" s="45"/>
      <c r="B10" s="50">
        <v>1500</v>
      </c>
      <c r="C10" s="51">
        <f>IF(SUM(I10:R10)=0,0,MEDIAN(I10:R10))</f>
        <v>0</v>
      </c>
      <c r="D10" s="13">
        <f>IF(COUNTA(I10:R10)=0,0,(C10/B10)*100-100)</f>
        <v>0</v>
      </c>
      <c r="E10" s="27"/>
      <c r="F10" s="86">
        <v>8010</v>
      </c>
      <c r="G10" s="87" t="s">
        <v>6</v>
      </c>
      <c r="H10" s="88">
        <f>COUNTA(I10:R10)</f>
        <v>0</v>
      </c>
      <c r="I10" s="18"/>
      <c r="J10" s="18"/>
      <c r="K10" s="19"/>
      <c r="L10" s="19"/>
      <c r="M10" s="19"/>
      <c r="N10" s="19"/>
      <c r="O10" s="19"/>
      <c r="P10" s="19"/>
      <c r="Q10" s="19"/>
      <c r="R10" s="20"/>
      <c r="S10" s="89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</row>
    <row r="11" spans="1:66" s="79" customFormat="1" ht="30.6" x14ac:dyDescent="0.25">
      <c r="A11" s="46"/>
      <c r="B11" s="52">
        <v>500</v>
      </c>
      <c r="C11" s="53">
        <f t="shared" ref="C11:C12" si="0">IF(SUM(I11:R11)=0,0,MEDIAN(I11:R11))</f>
        <v>0</v>
      </c>
      <c r="D11" s="14">
        <f t="shared" ref="D11:D12" si="1">IF(COUNTA(I11:R11)=0,0,(C11/B11)*100-100)</f>
        <v>0</v>
      </c>
      <c r="E11" s="28"/>
      <c r="F11" s="90">
        <v>8020</v>
      </c>
      <c r="G11" s="91" t="s">
        <v>9</v>
      </c>
      <c r="H11" s="92">
        <f t="shared" ref="H11:H12" si="2">COUNTA(I11:R11)</f>
        <v>0</v>
      </c>
      <c r="I11" s="21"/>
      <c r="J11" s="21"/>
      <c r="K11" s="22"/>
      <c r="L11" s="22"/>
      <c r="M11" s="22"/>
      <c r="N11" s="22"/>
      <c r="O11" s="22"/>
      <c r="P11" s="22"/>
      <c r="Q11" s="22"/>
      <c r="R11" s="23"/>
      <c r="S11" s="89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</row>
    <row r="12" spans="1:66" s="79" customFormat="1" ht="31.2" thickBot="1" x14ac:dyDescent="0.3">
      <c r="A12" s="47"/>
      <c r="B12" s="54">
        <v>1000</v>
      </c>
      <c r="C12" s="55">
        <f t="shared" si="0"/>
        <v>0</v>
      </c>
      <c r="D12" s="17">
        <f t="shared" si="1"/>
        <v>0</v>
      </c>
      <c r="E12" s="29"/>
      <c r="F12" s="93">
        <v>8030</v>
      </c>
      <c r="G12" s="94" t="s">
        <v>10</v>
      </c>
      <c r="H12" s="95">
        <f t="shared" si="2"/>
        <v>0</v>
      </c>
      <c r="I12" s="24"/>
      <c r="J12" s="24"/>
      <c r="K12" s="25"/>
      <c r="L12" s="25"/>
      <c r="M12" s="25"/>
      <c r="N12" s="25"/>
      <c r="O12" s="25"/>
      <c r="P12" s="25"/>
      <c r="Q12" s="25"/>
      <c r="R12" s="26"/>
      <c r="S12" s="89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</row>
    <row r="13" spans="1:66" s="97" customFormat="1" x14ac:dyDescent="0.25">
      <c r="A13" s="79"/>
      <c r="B13" s="79"/>
      <c r="C13" s="79"/>
      <c r="D13" s="79"/>
      <c r="E13" s="96"/>
      <c r="G13" s="98"/>
      <c r="H13" s="99">
        <f>SUM(H10:H12)</f>
        <v>0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10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</row>
    <row r="14" spans="1:66" s="97" customFormat="1" ht="16.2" thickBot="1" x14ac:dyDescent="0.35">
      <c r="A14" s="79"/>
      <c r="B14" s="79"/>
      <c r="C14" s="79"/>
      <c r="D14" s="79"/>
      <c r="F14" s="101" t="s">
        <v>11</v>
      </c>
      <c r="G14" s="60"/>
      <c r="H14" s="48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89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</row>
    <row r="15" spans="1:66" s="97" customFormat="1" ht="16.2" thickBot="1" x14ac:dyDescent="0.35">
      <c r="A15" s="69"/>
      <c r="B15" s="70"/>
      <c r="C15" s="70"/>
      <c r="D15" s="71"/>
      <c r="E15" s="72" t="s">
        <v>16</v>
      </c>
      <c r="F15" s="73" t="s">
        <v>17</v>
      </c>
      <c r="G15" s="74" t="s">
        <v>3</v>
      </c>
      <c r="H15" s="102"/>
      <c r="I15" s="76">
        <v>1</v>
      </c>
      <c r="J15" s="76">
        <v>2</v>
      </c>
      <c r="K15" s="77">
        <v>3</v>
      </c>
      <c r="L15" s="77">
        <v>4</v>
      </c>
      <c r="M15" s="77">
        <v>5</v>
      </c>
      <c r="N15" s="77">
        <v>6</v>
      </c>
      <c r="O15" s="77">
        <v>7</v>
      </c>
      <c r="P15" s="77">
        <v>8</v>
      </c>
      <c r="Q15" s="77">
        <v>9</v>
      </c>
      <c r="R15" s="78">
        <v>10</v>
      </c>
      <c r="S15" s="89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</row>
    <row r="16" spans="1:66" s="97" customFormat="1" ht="16.2" thickBot="1" x14ac:dyDescent="0.35">
      <c r="A16" s="69" t="s">
        <v>18</v>
      </c>
      <c r="B16" s="70" t="s">
        <v>19</v>
      </c>
      <c r="C16" s="70" t="s">
        <v>20</v>
      </c>
      <c r="D16" s="71" t="str">
        <f>"+/- DRW in %"</f>
        <v>+/- DRW in %</v>
      </c>
      <c r="E16" s="80"/>
      <c r="F16" s="81"/>
      <c r="G16" s="82"/>
      <c r="H16" s="83" t="s">
        <v>21</v>
      </c>
      <c r="I16" s="85" t="s">
        <v>8</v>
      </c>
      <c r="J16" s="85" t="s">
        <v>8</v>
      </c>
      <c r="K16" s="85" t="s">
        <v>8</v>
      </c>
      <c r="L16" s="85" t="s">
        <v>8</v>
      </c>
      <c r="M16" s="85" t="s">
        <v>8</v>
      </c>
      <c r="N16" s="85" t="s">
        <v>8</v>
      </c>
      <c r="O16" s="85" t="s">
        <v>8</v>
      </c>
      <c r="P16" s="85" t="s">
        <v>8</v>
      </c>
      <c r="Q16" s="85" t="s">
        <v>8</v>
      </c>
      <c r="R16" s="85" t="s">
        <v>8</v>
      </c>
      <c r="S16" s="89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</row>
    <row r="17" spans="1:66" s="97" customFormat="1" ht="15" x14ac:dyDescent="0.25">
      <c r="A17" s="45"/>
      <c r="B17" s="50">
        <v>7</v>
      </c>
      <c r="C17" s="51">
        <f>IF(SUM(I17:R17)=0,0,MEDIAN(I17:R17))</f>
        <v>0</v>
      </c>
      <c r="D17" s="13">
        <f>IF(COUNTA(I17:R17)=0,0,(C17/B17)*100-100)</f>
        <v>0</v>
      </c>
      <c r="E17" s="30"/>
      <c r="F17" s="86">
        <v>8010</v>
      </c>
      <c r="G17" s="87" t="s">
        <v>6</v>
      </c>
      <c r="H17" s="88">
        <f>COUNTA(I17:R17)</f>
        <v>0</v>
      </c>
      <c r="I17" s="18"/>
      <c r="J17" s="18"/>
      <c r="K17" s="19"/>
      <c r="L17" s="19"/>
      <c r="M17" s="19"/>
      <c r="N17" s="19"/>
      <c r="O17" s="19"/>
      <c r="P17" s="19"/>
      <c r="Q17" s="19"/>
      <c r="R17" s="20"/>
      <c r="S17" s="89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</row>
    <row r="18" spans="1:66" s="97" customFormat="1" ht="30.6" x14ac:dyDescent="0.25">
      <c r="A18" s="46"/>
      <c r="B18" s="57"/>
      <c r="C18" s="28"/>
      <c r="D18" s="15"/>
      <c r="E18" s="28"/>
      <c r="F18" s="103">
        <v>8020</v>
      </c>
      <c r="G18" s="91" t="s">
        <v>9</v>
      </c>
      <c r="H18" s="92">
        <f t="shared" ref="H18:H19" si="3">COUNTA(I18:R18)</f>
        <v>0</v>
      </c>
      <c r="I18" s="21"/>
      <c r="J18" s="21"/>
      <c r="K18" s="22"/>
      <c r="L18" s="22"/>
      <c r="M18" s="22"/>
      <c r="N18" s="22"/>
      <c r="O18" s="22"/>
      <c r="P18" s="22"/>
      <c r="Q18" s="22"/>
      <c r="R18" s="23"/>
      <c r="S18" s="89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</row>
    <row r="19" spans="1:66" s="97" customFormat="1" ht="31.2" thickBot="1" x14ac:dyDescent="0.3">
      <c r="A19" s="47"/>
      <c r="B19" s="58"/>
      <c r="C19" s="59"/>
      <c r="D19" s="16"/>
      <c r="E19" s="31"/>
      <c r="F19" s="93">
        <v>8030</v>
      </c>
      <c r="G19" s="94" t="s">
        <v>10</v>
      </c>
      <c r="H19" s="95">
        <f t="shared" si="3"/>
        <v>0</v>
      </c>
      <c r="I19" s="24"/>
      <c r="J19" s="24"/>
      <c r="K19" s="25"/>
      <c r="L19" s="25"/>
      <c r="M19" s="25"/>
      <c r="N19" s="25"/>
      <c r="O19" s="25"/>
      <c r="P19" s="25"/>
      <c r="Q19" s="25"/>
      <c r="R19" s="26"/>
      <c r="S19" s="89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</row>
    <row r="20" spans="1:66" s="60" customFormat="1" x14ac:dyDescent="0.25">
      <c r="G20" s="98"/>
      <c r="H20" s="99">
        <f>SUM(H17:H19)</f>
        <v>0</v>
      </c>
      <c r="S20" s="100"/>
    </row>
    <row r="21" spans="1:66" s="60" customFormat="1" ht="14.4" thickBot="1" x14ac:dyDescent="0.3">
      <c r="F21" s="89"/>
      <c r="G21" s="89"/>
      <c r="H21" s="89"/>
      <c r="J21" s="104"/>
      <c r="K21" s="104"/>
      <c r="L21" s="89"/>
      <c r="M21" s="104"/>
      <c r="N21" s="104"/>
      <c r="O21" s="104"/>
    </row>
    <row r="22" spans="1:66" s="60" customFormat="1" ht="14.4" customHeight="1" x14ac:dyDescent="0.25">
      <c r="A22" s="32" t="s">
        <v>24</v>
      </c>
      <c r="B22" s="34"/>
      <c r="C22" s="34"/>
      <c r="D22" s="43"/>
      <c r="F22" s="105"/>
      <c r="G22" s="105"/>
      <c r="H22" s="105"/>
      <c r="I22" s="32" t="s">
        <v>22</v>
      </c>
      <c r="J22" s="33"/>
      <c r="K22" s="33"/>
      <c r="L22" s="34"/>
      <c r="M22" s="35"/>
      <c r="N22" s="106"/>
      <c r="O22" s="106"/>
    </row>
    <row r="23" spans="1:66" s="60" customFormat="1" x14ac:dyDescent="0.25">
      <c r="A23" s="36" t="s">
        <v>23</v>
      </c>
      <c r="B23" s="38"/>
      <c r="C23" s="38"/>
      <c r="D23" s="44"/>
      <c r="F23" s="107"/>
      <c r="G23" s="105"/>
      <c r="H23" s="105"/>
      <c r="I23" s="36" t="s">
        <v>23</v>
      </c>
      <c r="J23" s="37"/>
      <c r="K23" s="37"/>
      <c r="L23" s="38"/>
      <c r="M23" s="39"/>
      <c r="N23" s="106"/>
      <c r="O23" s="106"/>
    </row>
    <row r="24" spans="1:66" s="60" customFormat="1" x14ac:dyDescent="0.25">
      <c r="A24" s="36"/>
      <c r="B24" s="38"/>
      <c r="C24" s="38"/>
      <c r="D24" s="44"/>
      <c r="F24" s="107"/>
      <c r="G24" s="105"/>
      <c r="H24" s="105"/>
      <c r="I24" s="36"/>
      <c r="J24" s="37"/>
      <c r="K24" s="37"/>
      <c r="L24" s="38"/>
      <c r="M24" s="39"/>
      <c r="N24" s="106"/>
      <c r="O24" s="106"/>
    </row>
    <row r="25" spans="1:66" s="60" customFormat="1" x14ac:dyDescent="0.25">
      <c r="A25" s="36"/>
      <c r="B25" s="38"/>
      <c r="C25" s="38"/>
      <c r="D25" s="44"/>
      <c r="F25" s="89"/>
      <c r="G25" s="89"/>
      <c r="H25" s="89"/>
      <c r="I25" s="36"/>
      <c r="J25" s="37"/>
      <c r="K25" s="37"/>
      <c r="L25" s="38"/>
      <c r="M25" s="39"/>
      <c r="N25" s="106"/>
      <c r="O25" s="106"/>
    </row>
    <row r="26" spans="1:66" s="60" customFormat="1" x14ac:dyDescent="0.25">
      <c r="A26" s="36"/>
      <c r="B26" s="38"/>
      <c r="C26" s="38"/>
      <c r="D26" s="44"/>
      <c r="I26" s="36"/>
      <c r="J26" s="37"/>
      <c r="K26" s="37"/>
      <c r="L26" s="38"/>
      <c r="M26" s="39"/>
      <c r="N26" s="106"/>
      <c r="O26" s="106"/>
    </row>
    <row r="27" spans="1:66" s="60" customFormat="1" x14ac:dyDescent="0.25">
      <c r="A27" s="36"/>
      <c r="B27" s="38"/>
      <c r="C27" s="38"/>
      <c r="D27" s="44"/>
      <c r="I27" s="36"/>
      <c r="J27" s="37"/>
      <c r="K27" s="37"/>
      <c r="L27" s="38"/>
      <c r="M27" s="39"/>
      <c r="N27" s="106"/>
      <c r="O27" s="106"/>
    </row>
    <row r="28" spans="1:66" s="60" customFormat="1" x14ac:dyDescent="0.25">
      <c r="A28" s="36"/>
      <c r="B28" s="38"/>
      <c r="C28" s="38"/>
      <c r="D28" s="44"/>
      <c r="I28" s="36"/>
      <c r="J28" s="37"/>
      <c r="K28" s="37"/>
      <c r="L28" s="38"/>
      <c r="M28" s="39"/>
      <c r="N28" s="106"/>
      <c r="O28" s="106"/>
    </row>
    <row r="29" spans="1:66" s="60" customFormat="1" x14ac:dyDescent="0.25">
      <c r="A29" s="36"/>
      <c r="B29" s="38"/>
      <c r="C29" s="38"/>
      <c r="D29" s="44"/>
      <c r="I29" s="36"/>
      <c r="J29" s="37"/>
      <c r="K29" s="37"/>
      <c r="L29" s="38"/>
      <c r="M29" s="39"/>
      <c r="N29" s="106"/>
      <c r="O29" s="106"/>
    </row>
    <row r="30" spans="1:66" s="60" customFormat="1" ht="14.4" thickBot="1" x14ac:dyDescent="0.3">
      <c r="A30" s="40"/>
      <c r="B30" s="41"/>
      <c r="C30" s="41"/>
      <c r="D30" s="42"/>
      <c r="I30" s="36"/>
      <c r="J30" s="37"/>
      <c r="K30" s="37"/>
      <c r="L30" s="38"/>
      <c r="M30" s="39"/>
      <c r="N30" s="106"/>
      <c r="O30" s="106"/>
    </row>
    <row r="31" spans="1:66" s="60" customFormat="1" ht="14.4" thickBot="1" x14ac:dyDescent="0.3">
      <c r="I31" s="40"/>
      <c r="J31" s="41"/>
      <c r="K31" s="41"/>
      <c r="L31" s="41"/>
      <c r="M31" s="42"/>
    </row>
    <row r="32" spans="1:66" s="49" customFormat="1" x14ac:dyDescent="0.25"/>
    <row r="33" s="49" customFormat="1" x14ac:dyDescent="0.25"/>
    <row r="34" s="49" customFormat="1" x14ac:dyDescent="0.25"/>
    <row r="35" s="49" customFormat="1" x14ac:dyDescent="0.25"/>
    <row r="36" s="49" customFormat="1" x14ac:dyDescent="0.25"/>
    <row r="37" s="49" customFormat="1" x14ac:dyDescent="0.25"/>
    <row r="38" s="49" customFormat="1" x14ac:dyDescent="0.25"/>
    <row r="39" s="49" customFormat="1" x14ac:dyDescent="0.25"/>
    <row r="40" s="49" customFormat="1" x14ac:dyDescent="0.25"/>
    <row r="41" s="49" customFormat="1" x14ac:dyDescent="0.25"/>
    <row r="42" s="49" customFormat="1" x14ac:dyDescent="0.25"/>
    <row r="43" s="49" customFormat="1" x14ac:dyDescent="0.25"/>
    <row r="44" s="49" customFormat="1" x14ac:dyDescent="0.25"/>
    <row r="45" s="49" customFormat="1" x14ac:dyDescent="0.25"/>
    <row r="46" s="49" customFormat="1" x14ac:dyDescent="0.25"/>
    <row r="47" s="49" customFormat="1" x14ac:dyDescent="0.25"/>
    <row r="48" s="49" customFormat="1" x14ac:dyDescent="0.25"/>
    <row r="49" s="49" customFormat="1" x14ac:dyDescent="0.25"/>
    <row r="50" s="49" customFormat="1" x14ac:dyDescent="0.25"/>
    <row r="51" s="49" customFormat="1" x14ac:dyDescent="0.25"/>
    <row r="52" s="49" customFormat="1" x14ac:dyDescent="0.25"/>
    <row r="53" s="49" customFormat="1" x14ac:dyDescent="0.25"/>
    <row r="54" s="49" customFormat="1" x14ac:dyDescent="0.25"/>
    <row r="55" s="49" customFormat="1" x14ac:dyDescent="0.25"/>
    <row r="56" s="49" customFormat="1" x14ac:dyDescent="0.25"/>
    <row r="57" s="49" customFormat="1" x14ac:dyDescent="0.25"/>
    <row r="58" s="49" customFormat="1" x14ac:dyDescent="0.25"/>
    <row r="59" s="49" customFormat="1" x14ac:dyDescent="0.25"/>
    <row r="60" s="49" customFormat="1" x14ac:dyDescent="0.25"/>
    <row r="61" s="49" customFormat="1" x14ac:dyDescent="0.25"/>
    <row r="62" s="49" customFormat="1" x14ac:dyDescent="0.25"/>
    <row r="63" s="49" customFormat="1" x14ac:dyDescent="0.25"/>
    <row r="64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  <row r="81" s="49" customFormat="1" x14ac:dyDescent="0.25"/>
    <row r="82" s="49" customFormat="1" x14ac:dyDescent="0.25"/>
    <row r="83" s="49" customFormat="1" x14ac:dyDescent="0.25"/>
    <row r="84" s="49" customFormat="1" x14ac:dyDescent="0.25"/>
    <row r="85" s="49" customFormat="1" x14ac:dyDescent="0.25"/>
    <row r="86" s="49" customFormat="1" x14ac:dyDescent="0.25"/>
    <row r="87" s="49" customFormat="1" x14ac:dyDescent="0.25"/>
    <row r="88" s="49" customFormat="1" x14ac:dyDescent="0.25"/>
    <row r="89" s="49" customFormat="1" x14ac:dyDescent="0.25"/>
    <row r="90" s="49" customFormat="1" x14ac:dyDescent="0.25"/>
    <row r="91" s="49" customFormat="1" x14ac:dyDescent="0.25"/>
    <row r="92" s="49" customFormat="1" x14ac:dyDescent="0.25"/>
    <row r="93" s="49" customFormat="1" x14ac:dyDescent="0.25"/>
    <row r="94" s="49" customFormat="1" x14ac:dyDescent="0.25"/>
    <row r="95" s="49" customFormat="1" x14ac:dyDescent="0.25"/>
    <row r="96" s="49" customFormat="1" x14ac:dyDescent="0.25"/>
    <row r="97" s="49" customFormat="1" x14ac:dyDescent="0.25"/>
    <row r="98" s="49" customFormat="1" x14ac:dyDescent="0.25"/>
    <row r="99" s="49" customFormat="1" x14ac:dyDescent="0.25"/>
    <row r="100" s="49" customFormat="1" x14ac:dyDescent="0.25"/>
    <row r="101" s="49" customFormat="1" x14ac:dyDescent="0.25"/>
    <row r="102" s="49" customFormat="1" x14ac:dyDescent="0.25"/>
    <row r="103" s="49" customFormat="1" x14ac:dyDescent="0.25"/>
    <row r="104" s="49" customFormat="1" x14ac:dyDescent="0.25"/>
    <row r="105" s="49" customFormat="1" x14ac:dyDescent="0.25"/>
    <row r="106" s="49" customFormat="1" x14ac:dyDescent="0.25"/>
    <row r="107" s="49" customFormat="1" x14ac:dyDescent="0.25"/>
    <row r="108" s="49" customFormat="1" x14ac:dyDescent="0.25"/>
    <row r="109" s="49" customFormat="1" x14ac:dyDescent="0.25"/>
    <row r="110" s="49" customFormat="1" x14ac:dyDescent="0.25"/>
    <row r="111" s="49" customFormat="1" x14ac:dyDescent="0.25"/>
    <row r="112" s="49" customFormat="1" x14ac:dyDescent="0.25"/>
    <row r="113" s="49" customFormat="1" x14ac:dyDescent="0.25"/>
    <row r="114" s="49" customFormat="1" x14ac:dyDescent="0.25"/>
    <row r="115" s="49" customFormat="1" x14ac:dyDescent="0.25"/>
    <row r="116" s="49" customFormat="1" x14ac:dyDescent="0.25"/>
    <row r="117" s="49" customFormat="1" x14ac:dyDescent="0.25"/>
    <row r="118" s="49" customFormat="1" x14ac:dyDescent="0.25"/>
    <row r="119" s="49" customFormat="1" x14ac:dyDescent="0.25"/>
    <row r="120" s="49" customFormat="1" x14ac:dyDescent="0.25"/>
    <row r="121" s="49" customFormat="1" x14ac:dyDescent="0.25"/>
  </sheetData>
  <sheetProtection algorithmName="SHA-512" hashValue="wZjakyTqY5OLBJGarI1d+Siof6U91He59SyQs2joyU0aZywJjM+hcz/PKOuzBBJ1wuNfaeRJASbxsIBsdzSQ9w==" saltValue="dhVBaSfz1wJouc/3oxhEAA==" spinCount="100000" sheet="1" objects="1" scenarios="1"/>
  <conditionalFormatting sqref="D17:D19">
    <cfRule type="cellIs" dxfId="7" priority="1" operator="equal">
      <formula>"K"</formula>
    </cfRule>
    <cfRule type="cellIs" dxfId="6" priority="2" operator="between">
      <formula>10</formula>
      <formula>20</formula>
    </cfRule>
    <cfRule type="cellIs" dxfId="5" priority="3" operator="between">
      <formula>20</formula>
      <formula>30</formula>
    </cfRule>
    <cfRule type="cellIs" dxfId="4" priority="4" operator="greaterThan">
      <formula>30</formula>
    </cfRule>
  </conditionalFormatting>
  <conditionalFormatting sqref="D10:D12">
    <cfRule type="cellIs" dxfId="3" priority="5" operator="equal">
      <formula>"K"</formula>
    </cfRule>
    <cfRule type="cellIs" dxfId="2" priority="6" operator="between">
      <formula>10</formula>
      <formula>20</formula>
    </cfRule>
    <cfRule type="cellIs" dxfId="1" priority="7" operator="between">
      <formula>20</formula>
      <formula>30</formula>
    </cfRule>
    <cfRule type="cellIs" dxfId="0" priority="8" operator="greaterThan">
      <formula>30</formula>
    </cfRule>
  </conditionalFormatting>
  <dataValidations count="7">
    <dataValidation type="textLength" allowBlank="1" showInputMessage="1" showErrorMessage="1" errorTitle="Achtung!" error="In dieser Zelle ist keine Eingabe/Änderung möglich!" sqref="T17:BN19 F10:H12 BO13:XFD14 F17:H19 T300:BN1048576 S122:S1048576 T15:XFD16 F300:H1048576 T1:XFD9 F1:R7 T10:BN14 F9 I122:M299 F14 F16 E122:H299 G8:R9 E13:E16 G13:R16 N122:R299 E7:E9 I20:M21 E1:E5 N20:R31 E20:H31 S1:S31 T20:XFD31 T122:XFD299">
      <formula1>0</formula1>
      <formula2>0</formula2>
    </dataValidation>
    <dataValidation type="decimal" errorStyle="warning" allowBlank="1" showInputMessage="1" showErrorMessage="1" errorTitle="Eingabe Prüfen" error="Bitte überprüfen Sie ihre Eingabe!_x000a_(Zahlenwert oder Einheit nicht korrekt)_x000a_DFP in cGy*cm² eingeben!" sqref="I10:R10">
      <formula1>150</formula1>
      <formula2>15000</formula2>
    </dataValidation>
    <dataValidation type="decimal" errorStyle="warning" allowBlank="1" showInputMessage="1" showErrorMessage="1" errorTitle="Eingabe Prüfen" error="Bitte überprüfen Sie ihre Eingabe!_x000a_(Zahlenwert oder Einheit nicht korrekt)_x000a_DFP in cGy*cm² eingeben!" sqref="I11:R11">
      <formula1>50</formula1>
      <formula2>5000</formula2>
    </dataValidation>
    <dataValidation type="decimal" errorStyle="warning" allowBlank="1" showInputMessage="1" showErrorMessage="1" errorTitle="Eingabe Prüfen" error="Bitte überprüfen Sie ihre Eingabe!_x000a_(Zahlenwert oder Einheit nicht korrekt)_x000a_DFP in cGy*cm² eingeben!" sqref="I12:R12">
      <formula1>100</formula1>
      <formula2>10000</formula2>
    </dataValidation>
    <dataValidation type="decimal" errorStyle="warning" allowBlank="1" showInputMessage="1" showErrorMessage="1" errorTitle="Eingabe Prüfen!" error="Bitte überprüfen Sie ihre Eingabe!_x000a_(Zahlenwert oder Einheit nicht korrekt)_x000a_CTDIvol in mGy eingeben!_x000a_" sqref="I17:R19">
      <formula1>0.7</formula1>
      <formula2>70</formula2>
    </dataValidation>
    <dataValidation type="textLength" allowBlank="1" showInputMessage="1" showErrorMessage="1" errorTitle="Achtung!" error="In dieser Zelle ist keine Eingabe/Änderung möglich!" sqref="E6">
      <formula1>0</formula1>
      <formula2>0</formula2>
    </dataValidation>
    <dataValidation allowBlank="1" showInputMessage="1" showErrorMessage="1" errorTitle="Achtung!" error="In dieser Zelle ist keine Eingabe/Änderung möglich!" sqref="A32:XFD121"/>
  </dataValidations>
  <pageMargins left="0.39370078740157483" right="0.39370078740157483" top="0.39370078740157483" bottom="0.39370078740157483" header="0" footer="0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Allgemeine Angaben</vt:lpstr>
      <vt:lpstr>DVT-Untersuchungen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Hötzel, A.</dc:creator>
  <cp:lastModifiedBy>PhilippS</cp:lastModifiedBy>
  <cp:lastPrinted>2023-05-22T12:50:29Z</cp:lastPrinted>
  <dcterms:created xsi:type="dcterms:W3CDTF">2015-06-24T12:33:20Z</dcterms:created>
  <dcterms:modified xsi:type="dcterms:W3CDTF">2024-03-13T06:47:23Z</dcterms:modified>
</cp:coreProperties>
</file>